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żet" sheetId="1" state="visible" r:id="rId1"/>
    <sheet xmlns:r="http://schemas.openxmlformats.org/officeDocument/2006/relationships" name="Na co poszedł cz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wrapText="1"/>
    </xf>
    <xf numFmtId="0" fontId="2" fillId="2" borderId="1" pivotButton="0" quotePrefix="0" xfId="0"/>
    <xf numFmtId="0" fontId="0" fillId="0" borderId="1" pivotButton="0" quotePrefix="0" xfId="0"/>
    <xf numFmtId="0" fontId="2" fillId="0" borderId="1" pivotButton="0" quotePrefix="0" xfId="0"/>
    <xf numFmtId="0" fontId="2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6" customWidth="1" min="17" max="17"/>
  </cols>
  <sheetData>
    <row r="1">
      <c r="A1" s="1" t="inlineStr">
        <is>
          <t>Budżet domowy</t>
        </is>
      </c>
    </row>
    <row r="2">
      <c r="A2" t="inlineStr">
        <is>
          <t>Szablon ze strony tryx.pl. Wpisz plan w kolumnie Plan, wydatki w kolumnie Wykonanie; różnica liczy się sama.</t>
        </is>
      </c>
    </row>
    <row r="4">
      <c r="A4" s="2" t="inlineStr">
        <is>
          <t>Kategoria</t>
        </is>
      </c>
      <c r="B4" s="2" t="inlineStr">
        <is>
          <t>Plan (mies.)</t>
        </is>
      </c>
      <c r="C4" s="2" t="inlineStr">
        <is>
          <t>Sty</t>
        </is>
      </c>
      <c r="D4" s="2" t="inlineStr">
        <is>
          <t>Lut</t>
        </is>
      </c>
      <c r="E4" s="2" t="inlineStr">
        <is>
          <t>Mar</t>
        </is>
      </c>
      <c r="F4" s="2" t="inlineStr">
        <is>
          <t>Kwi</t>
        </is>
      </c>
      <c r="G4" s="2" t="inlineStr">
        <is>
          <t>Maj</t>
        </is>
      </c>
      <c r="H4" s="2" t="inlineStr">
        <is>
          <t>Cze</t>
        </is>
      </c>
      <c r="I4" s="2" t="inlineStr">
        <is>
          <t>Lip</t>
        </is>
      </c>
      <c r="J4" s="2" t="inlineStr">
        <is>
          <t>Sie</t>
        </is>
      </c>
      <c r="K4" s="2" t="inlineStr">
        <is>
          <t>Wrz</t>
        </is>
      </c>
      <c r="L4" s="2" t="inlineStr">
        <is>
          <t>Paź</t>
        </is>
      </c>
      <c r="M4" s="2" t="inlineStr">
        <is>
          <t>Lis</t>
        </is>
      </c>
      <c r="N4" s="2" t="inlineStr">
        <is>
          <t>Gru</t>
        </is>
      </c>
      <c r="O4" s="2" t="inlineStr">
        <is>
          <t>Suma</t>
        </is>
      </c>
      <c r="P4" s="2" t="inlineStr">
        <is>
          <t>Średnia</t>
        </is>
      </c>
      <c r="Q4" s="2" t="inlineStr">
        <is>
          <t>Różnica do planu (średnia)</t>
        </is>
      </c>
    </row>
    <row r="5">
      <c r="A5" s="3" t="inlineStr">
        <is>
          <t>PRZYCHODY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</row>
    <row r="6">
      <c r="A6" s="4" t="inlineStr">
        <is>
          <t>Wynagrodzenie 1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>
        <f>SUM(C6:N6)</f>
        <v/>
      </c>
      <c r="P6" s="4">
        <f>IFERROR(AVERAGEIF(C6:N6,"&lt;&gt;0"),0)</f>
        <v/>
      </c>
      <c r="Q6" s="4">
        <f>P6-B6</f>
        <v/>
      </c>
    </row>
    <row r="7">
      <c r="A7" s="4" t="inlineStr">
        <is>
          <t>Wynagrodzenie 2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>
        <f>SUM(C7:N7)</f>
        <v/>
      </c>
      <c r="P7" s="4">
        <f>IFERROR(AVERAGEIF(C7:N7,"&lt;&gt;0"),0)</f>
        <v/>
      </c>
      <c r="Q7" s="4">
        <f>P7-B7</f>
        <v/>
      </c>
    </row>
    <row r="8">
      <c r="A8" s="4" t="inlineStr">
        <is>
          <t>Inne przychody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>
        <f>SUM(C8:N8)</f>
        <v/>
      </c>
      <c r="P8" s="4">
        <f>IFERROR(AVERAGEIF(C8:N8,"&lt;&gt;0"),0)</f>
        <v/>
      </c>
      <c r="Q8" s="4">
        <f>P8-B8</f>
        <v/>
      </c>
    </row>
    <row r="9">
      <c r="A9" s="5" t="inlineStr">
        <is>
          <t>Razem przychody</t>
        </is>
      </c>
      <c r="B9" s="4">
        <f>SUM(B6:B8)</f>
        <v/>
      </c>
      <c r="C9" s="4">
        <f>SUM(C6:C8)</f>
        <v/>
      </c>
      <c r="D9" s="4">
        <f>SUM(D6:D8)</f>
        <v/>
      </c>
      <c r="E9" s="4">
        <f>SUM(E6:E8)</f>
        <v/>
      </c>
      <c r="F9" s="4">
        <f>SUM(F6:F8)</f>
        <v/>
      </c>
      <c r="G9" s="4">
        <f>SUM(G6:G8)</f>
        <v/>
      </c>
      <c r="H9" s="4">
        <f>SUM(H6:H8)</f>
        <v/>
      </c>
      <c r="I9" s="4">
        <f>SUM(I6:I8)</f>
        <v/>
      </c>
      <c r="J9" s="4">
        <f>SUM(J6:J8)</f>
        <v/>
      </c>
      <c r="K9" s="4">
        <f>SUM(K6:K8)</f>
        <v/>
      </c>
      <c r="L9" s="4">
        <f>SUM(L6:L8)</f>
        <v/>
      </c>
      <c r="M9" s="4">
        <f>SUM(M6:M8)</f>
        <v/>
      </c>
      <c r="N9" s="4">
        <f>SUM(N6:N8)</f>
        <v/>
      </c>
      <c r="O9" s="4">
        <f>SUM(C9:N9)</f>
        <v/>
      </c>
      <c r="P9" s="4">
        <f>IFERROR(AVERAGEIF(C9:N9,"&lt;&gt;0"),0)</f>
        <v/>
      </c>
      <c r="Q9" s="4">
        <f>P9-B9</f>
        <v/>
      </c>
    </row>
    <row r="10">
      <c r="A10" s="3" t="inlineStr">
        <is>
          <t>WYDATKI STAŁE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>
      <c r="A11" s="4" t="inlineStr">
        <is>
          <t>Odkładam (oszczędności, poduszka)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>
        <f>SUM(C11:N11)</f>
        <v/>
      </c>
      <c r="P11" s="4">
        <f>IFERROR(AVERAGEIF(C11:N11,"&lt;&gt;0"),0)</f>
        <v/>
      </c>
      <c r="Q11" s="4">
        <f>P11-B11</f>
        <v/>
      </c>
    </row>
    <row r="12">
      <c r="A12" s="4" t="inlineStr">
        <is>
          <t>Czynsz / rata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>
        <f>SUM(C12:N12)</f>
        <v/>
      </c>
      <c r="P12" s="4">
        <f>IFERROR(AVERAGEIF(C12:N12,"&lt;&gt;0"),0)</f>
        <v/>
      </c>
      <c r="Q12" s="4">
        <f>P12-B12</f>
        <v/>
      </c>
    </row>
    <row r="13">
      <c r="A13" s="4" t="inlineStr">
        <is>
          <t>Prąd, gaz, woda, ogrzewanie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>
        <f>SUM(C13:N13)</f>
        <v/>
      </c>
      <c r="P13" s="4">
        <f>IFERROR(AVERAGEIF(C13:N13,"&lt;&gt;0"),0)</f>
        <v/>
      </c>
      <c r="Q13" s="4">
        <f>P13-B13</f>
        <v/>
      </c>
    </row>
    <row r="14">
      <c r="A14" s="4" t="inlineStr">
        <is>
          <t>Internet, telefon, abonamenty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>
        <f>SUM(C14:N14)</f>
        <v/>
      </c>
      <c r="P14" s="4">
        <f>IFERROR(AVERAGEIF(C14:N14,"&lt;&gt;0"),0)</f>
        <v/>
      </c>
      <c r="Q14" s="4">
        <f>P14-B14</f>
        <v/>
      </c>
    </row>
    <row r="15">
      <c r="A15" s="4" t="inlineStr">
        <is>
          <t>Ubezpieczenia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>
        <f>SUM(C15:N15)</f>
        <v/>
      </c>
      <c r="P15" s="4">
        <f>IFERROR(AVERAGEIF(C15:N15,"&lt;&gt;0"),0)</f>
        <v/>
      </c>
      <c r="Q15" s="4">
        <f>P15-B15</f>
        <v/>
      </c>
    </row>
    <row r="16">
      <c r="A16" s="5" t="inlineStr">
        <is>
          <t>Razem stałe</t>
        </is>
      </c>
      <c r="B16" s="4">
        <f>SUM(B11:B15)</f>
        <v/>
      </c>
      <c r="C16" s="4">
        <f>SUM(C11:C15)</f>
        <v/>
      </c>
      <c r="D16" s="4">
        <f>SUM(D11:D15)</f>
        <v/>
      </c>
      <c r="E16" s="4">
        <f>SUM(E11:E15)</f>
        <v/>
      </c>
      <c r="F16" s="4">
        <f>SUM(F11:F15)</f>
        <v/>
      </c>
      <c r="G16" s="4">
        <f>SUM(G11:G15)</f>
        <v/>
      </c>
      <c r="H16" s="4">
        <f>SUM(H11:H15)</f>
        <v/>
      </c>
      <c r="I16" s="4">
        <f>SUM(I11:I15)</f>
        <v/>
      </c>
      <c r="J16" s="4">
        <f>SUM(J11:J15)</f>
        <v/>
      </c>
      <c r="K16" s="4">
        <f>SUM(K11:K15)</f>
        <v/>
      </c>
      <c r="L16" s="4">
        <f>SUM(L11:L15)</f>
        <v/>
      </c>
      <c r="M16" s="4">
        <f>SUM(M11:M15)</f>
        <v/>
      </c>
      <c r="N16" s="4">
        <f>SUM(N11:N15)</f>
        <v/>
      </c>
      <c r="O16" s="4">
        <f>SUM(C16:N16)</f>
        <v/>
      </c>
      <c r="P16" s="4">
        <f>IFERROR(AVERAGEIF(C16:N16,"&lt;&gt;0"),0)</f>
        <v/>
      </c>
      <c r="Q16" s="4">
        <f>P16-B16</f>
        <v/>
      </c>
    </row>
    <row r="17">
      <c r="A17" s="3" t="inlineStr">
        <is>
          <t>WYDATKI ZMIENNE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</row>
    <row r="18">
      <c r="A18" s="4" t="inlineStr">
        <is>
          <t>Jedzenie w domu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>
        <f>SUM(C18:N18)</f>
        <v/>
      </c>
      <c r="P18" s="4">
        <f>IFERROR(AVERAGEIF(C18:N18,"&lt;&gt;0"),0)</f>
        <v/>
      </c>
      <c r="Q18" s="4">
        <f>P18-B18</f>
        <v/>
      </c>
    </row>
    <row r="19">
      <c r="A19" s="4" t="inlineStr">
        <is>
          <t>Jedzenie na mieście, dowozy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>
        <f>SUM(C19:N19)</f>
        <v/>
      </c>
      <c r="P19" s="4">
        <f>IFERROR(AVERAGEIF(C19:N19,"&lt;&gt;0"),0)</f>
        <v/>
      </c>
      <c r="Q19" s="4">
        <f>P19-B19</f>
        <v/>
      </c>
    </row>
    <row r="20">
      <c r="A20" s="4" t="inlineStr">
        <is>
          <t>Transport, paliwo, bilety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>
        <f>SUM(C20:N20)</f>
        <v/>
      </c>
      <c r="P20" s="4">
        <f>IFERROR(AVERAGEIF(C20:N20,"&lt;&gt;0"),0)</f>
        <v/>
      </c>
      <c r="Q20" s="4">
        <f>P20-B20</f>
        <v/>
      </c>
    </row>
    <row r="21">
      <c r="A21" s="4" t="inlineStr">
        <is>
          <t>Zdrowie, badania, leki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>
        <f>SUM(C21:N21)</f>
        <v/>
      </c>
      <c r="P21" s="4">
        <f>IFERROR(AVERAGEIF(C21:N21,"&lt;&gt;0"),0)</f>
        <v/>
      </c>
      <c r="Q21" s="4">
        <f>P21-B21</f>
        <v/>
      </c>
    </row>
    <row r="22">
      <c r="A22" s="4" t="inlineStr">
        <is>
          <t>Ubrania, kosmetyki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>
        <f>SUM(C22:N22)</f>
        <v/>
      </c>
      <c r="P22" s="4">
        <f>IFERROR(AVERAGEIF(C22:N22,"&lt;&gt;0"),0)</f>
        <v/>
      </c>
      <c r="Q22" s="4">
        <f>P22-B22</f>
        <v/>
      </c>
    </row>
    <row r="23">
      <c r="A23" s="4" t="inlineStr">
        <is>
          <t>Sport, hobby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>
        <f>SUM(C23:N23)</f>
        <v/>
      </c>
      <c r="P23" s="4">
        <f>IFERROR(AVERAGEIF(C23:N23,"&lt;&gt;0"),0)</f>
        <v/>
      </c>
      <c r="Q23" s="4">
        <f>P23-B23</f>
        <v/>
      </c>
    </row>
    <row r="24">
      <c r="A24" s="4" t="inlineStr">
        <is>
          <t>Rozrywka, wyjazdy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>
        <f>SUM(C24:N24)</f>
        <v/>
      </c>
      <c r="P24" s="4">
        <f>IFERROR(AVERAGEIF(C24:N24,"&lt;&gt;0"),0)</f>
        <v/>
      </c>
      <c r="Q24" s="4">
        <f>P24-B24</f>
        <v/>
      </c>
    </row>
    <row r="25">
      <c r="A25" s="4" t="inlineStr">
        <is>
          <t>Dzieci, zwierzęta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>
        <f>SUM(C25:N25)</f>
        <v/>
      </c>
      <c r="P25" s="4">
        <f>IFERROR(AVERAGEIF(C25:N25,"&lt;&gt;0"),0)</f>
        <v/>
      </c>
      <c r="Q25" s="4">
        <f>P25-B25</f>
        <v/>
      </c>
    </row>
    <row r="26">
      <c r="A26" s="4" t="inlineStr">
        <is>
          <t>Prezenty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>
        <f>SUM(C26:N26)</f>
        <v/>
      </c>
      <c r="P26" s="4">
        <f>IFERROR(AVERAGEIF(C26:N26,"&lt;&gt;0"),0)</f>
        <v/>
      </c>
      <c r="Q26" s="4">
        <f>P26-B26</f>
        <v/>
      </c>
    </row>
    <row r="27">
      <c r="A27" s="4" t="inlineStr">
        <is>
          <t>Inne (nie więcej niż 10% wydatków)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>
        <f>SUM(C27:N27)</f>
        <v/>
      </c>
      <c r="P27" s="4">
        <f>IFERROR(AVERAGEIF(C27:N27,"&lt;&gt;0"),0)</f>
        <v/>
      </c>
      <c r="Q27" s="4">
        <f>P27-B27</f>
        <v/>
      </c>
    </row>
    <row r="28">
      <c r="A28" s="5" t="inlineStr">
        <is>
          <t>Razem zmienne</t>
        </is>
      </c>
      <c r="B28" s="4">
        <f>SUM(B18:B27)</f>
        <v/>
      </c>
      <c r="C28" s="4">
        <f>SUM(C18:C27)</f>
        <v/>
      </c>
      <c r="D28" s="4">
        <f>SUM(D18:D27)</f>
        <v/>
      </c>
      <c r="E28" s="4">
        <f>SUM(E18:E27)</f>
        <v/>
      </c>
      <c r="F28" s="4">
        <f>SUM(F18:F27)</f>
        <v/>
      </c>
      <c r="G28" s="4">
        <f>SUM(G18:G27)</f>
        <v/>
      </c>
      <c r="H28" s="4">
        <f>SUM(H18:H27)</f>
        <v/>
      </c>
      <c r="I28" s="4">
        <f>SUM(I18:I27)</f>
        <v/>
      </c>
      <c r="J28" s="4">
        <f>SUM(J18:J27)</f>
        <v/>
      </c>
      <c r="K28" s="4">
        <f>SUM(K18:K27)</f>
        <v/>
      </c>
      <c r="L28" s="4">
        <f>SUM(L18:L27)</f>
        <v/>
      </c>
      <c r="M28" s="4">
        <f>SUM(M18:M27)</f>
        <v/>
      </c>
      <c r="N28" s="4">
        <f>SUM(N18:N27)</f>
        <v/>
      </c>
      <c r="O28" s="4">
        <f>SUM(C28:N28)</f>
        <v/>
      </c>
      <c r="P28" s="4">
        <f>IFERROR(AVERAGEIF(C28:N28,"&lt;&gt;0"),0)</f>
        <v/>
      </c>
      <c r="Q28" s="4">
        <f>P28-B28</f>
        <v/>
      </c>
    </row>
    <row r="29">
      <c r="A29" s="5" t="inlineStr">
        <is>
          <t>Razem wydatki</t>
        </is>
      </c>
      <c r="B29" s="4">
        <f>B16+B28</f>
        <v/>
      </c>
      <c r="C29" s="4">
        <f>C16+C28</f>
        <v/>
      </c>
      <c r="D29" s="4">
        <f>D16+D28</f>
        <v/>
      </c>
      <c r="E29" s="4">
        <f>E16+E28</f>
        <v/>
      </c>
      <c r="F29" s="4">
        <f>F16+F28</f>
        <v/>
      </c>
      <c r="G29" s="4">
        <f>G16+G28</f>
        <v/>
      </c>
      <c r="H29" s="4">
        <f>H16+H28</f>
        <v/>
      </c>
      <c r="I29" s="4">
        <f>I16+I28</f>
        <v/>
      </c>
      <c r="J29" s="4">
        <f>J16+J28</f>
        <v/>
      </c>
      <c r="K29" s="4">
        <f>K16+K28</f>
        <v/>
      </c>
      <c r="L29" s="4">
        <f>L16+L28</f>
        <v/>
      </c>
      <c r="M29" s="4">
        <f>M16+M28</f>
        <v/>
      </c>
      <c r="N29" s="4">
        <f>N16+N28</f>
        <v/>
      </c>
      <c r="O29" s="4">
        <f>SUM(C29:N29)</f>
        <v/>
      </c>
      <c r="P29" s="4">
        <f>IFERROR(AVERAGEIF(C29:N29,"&lt;&gt;0"),0)</f>
        <v/>
      </c>
      <c r="Q29" s="4">
        <f>P29-B29</f>
        <v/>
      </c>
    </row>
    <row r="30">
      <c r="A30" s="5" t="inlineStr">
        <is>
          <t>Zostaje (przychody minus wydatki)</t>
        </is>
      </c>
      <c r="B30" s="4">
        <f>B9-B29</f>
        <v/>
      </c>
      <c r="C30" s="4">
        <f>C9-C29</f>
        <v/>
      </c>
      <c r="D30" s="4">
        <f>D9-D29</f>
        <v/>
      </c>
      <c r="E30" s="4">
        <f>E9-E29</f>
        <v/>
      </c>
      <c r="F30" s="4">
        <f>F9-F29</f>
        <v/>
      </c>
      <c r="G30" s="4">
        <f>G9-G29</f>
        <v/>
      </c>
      <c r="H30" s="4">
        <f>H9-H29</f>
        <v/>
      </c>
      <c r="I30" s="4">
        <f>I9-I29</f>
        <v/>
      </c>
      <c r="J30" s="4">
        <f>J9-J29</f>
        <v/>
      </c>
      <c r="K30" s="4">
        <f>K9-K29</f>
        <v/>
      </c>
      <c r="L30" s="4">
        <f>L9-L29</f>
        <v/>
      </c>
      <c r="M30" s="4">
        <f>M9-M29</f>
        <v/>
      </c>
      <c r="N30" s="4">
        <f>N9-N29</f>
        <v/>
      </c>
      <c r="O30" s="4">
        <f>SUM(C30:N30)</f>
        <v/>
      </c>
      <c r="P30" s="4">
        <f>IFERROR(AVERAGEIF(C30:N30,"&lt;&gt;0"),0)</f>
        <v/>
      </c>
      <c r="Q30" s="4">
        <f>P30-B30</f>
        <v/>
      </c>
    </row>
    <row r="32" ht="48" customHeight="1">
      <c r="A32" s="6" t="inlineStr">
        <is>
          <t>Z czego zrezygnowałam w tym miesiącu (jedna rzecz, bez kwoty)</t>
        </is>
      </c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>
      <c r="A1" s="6" t="inlineStr">
        <is>
          <t>Kategoria bez złotówek: godziny w tygodniu</t>
        </is>
      </c>
    </row>
    <row r="2">
      <c r="A2" s="6" t="inlineStr">
        <is>
          <t>Kategoria</t>
        </is>
      </c>
      <c r="B2" s="6" t="inlineStr">
        <is>
          <t>Godzin / tydzień</t>
        </is>
      </c>
    </row>
    <row r="3">
      <c r="A3" t="inlineStr">
        <is>
          <t>Praca</t>
        </is>
      </c>
    </row>
    <row r="4">
      <c r="A4" t="inlineStr">
        <is>
          <t>Sen</t>
        </is>
      </c>
    </row>
    <row r="5">
      <c r="A5" t="inlineStr">
        <is>
          <t>Ruch</t>
        </is>
      </c>
    </row>
    <row r="6">
      <c r="A6" t="inlineStr">
        <is>
          <t>Kanapa i telefon</t>
        </is>
      </c>
    </row>
    <row r="7">
      <c r="A7" t="inlineStr">
        <is>
          <t>Ludzie</t>
        </is>
      </c>
    </row>
    <row r="8">
      <c r="A8" t="inlineStr">
        <is>
          <t>Gotowanie i dom</t>
        </is>
      </c>
    </row>
    <row r="9">
      <c r="A9" t="inlineStr">
        <is>
          <t>Inne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2026-09-09T10:17:04Z</dcterms:created>
  <dcterms:modified xmlns:dcterms="http://purl.org/dc/terms/" xmlns:xsi="http://www.w3.org/2001/XMLSchema-instance" xsi:type="dcterms:W3CDTF">2026-09-09T10:36:17Z</dcterms:modified>
</cp:coreProperties>
</file>